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RY\EELARVE\2025\"/>
    </mc:Choice>
  </mc:AlternateContent>
  <xr:revisionPtr revIDLastSave="0" documentId="13_ncr:1_{F6EFC1FE-406F-4CE3-A843-FBA64F4471D1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kokkuvõ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 l="1"/>
</calcChain>
</file>

<file path=xl/sharedStrings.xml><?xml version="1.0" encoding="utf-8"?>
<sst xmlns="http://schemas.openxmlformats.org/spreadsheetml/2006/main" count="37" uniqueCount="36">
  <si>
    <t>Peadirektori vastutusvaldkond</t>
  </si>
  <si>
    <t>Õigusosakond</t>
  </si>
  <si>
    <t>Üldosakond</t>
  </si>
  <si>
    <t>Kommunikatsiooniosakond</t>
  </si>
  <si>
    <t>Personaliosakond</t>
  </si>
  <si>
    <t>Analüüsi- ja arendusosakond</t>
  </si>
  <si>
    <t>Nakkushaiguste epidemioloogia osakond</t>
  </si>
  <si>
    <t>Keskkonnatervise osakond</t>
  </si>
  <si>
    <t>Kemikaaliohutuse osakond</t>
  </si>
  <si>
    <t>Põhja regionaalosakond</t>
  </si>
  <si>
    <t>Lõuna regionaalosakond</t>
  </si>
  <si>
    <t>Lääne regionaalosakond</t>
  </si>
  <si>
    <t>Ida regionaalosakond</t>
  </si>
  <si>
    <t>Rahvatervise labor</t>
  </si>
  <si>
    <t>Nakkushaiguste labor</t>
  </si>
  <si>
    <t>Kesklabor</t>
  </si>
  <si>
    <t>Tervishoiuteenuste osakond</t>
  </si>
  <si>
    <t>Mürgistusteabe osakond</t>
  </si>
  <si>
    <t>KOKKU</t>
  </si>
  <si>
    <t>Tallinn</t>
  </si>
  <si>
    <t>Tartu</t>
  </si>
  <si>
    <t>Pärnu</t>
  </si>
  <si>
    <t>Kohtla-Järve</t>
  </si>
  <si>
    <t>Hiiumaa</t>
  </si>
  <si>
    <t>Valga</t>
  </si>
  <si>
    <t>Võru</t>
  </si>
  <si>
    <t>Viljandi</t>
  </si>
  <si>
    <t>Haapsalu</t>
  </si>
  <si>
    <t>Rakvere</t>
  </si>
  <si>
    <t>Narva</t>
  </si>
  <si>
    <t>Peadirektori asetäitja 1 vastutusvaldkond</t>
  </si>
  <si>
    <t>Peadirektori asetäitja 2 vastutusvaldkond</t>
  </si>
  <si>
    <t>Peadirektori asetäitja 3 vastutusvaldkond</t>
  </si>
  <si>
    <t>Tervishoiu kriisideks valmisoleku osakond</t>
  </si>
  <si>
    <t>Tallinn labor</t>
  </si>
  <si>
    <t>Kuressaare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</si>
</sst>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A4C8-7E6B-41DC-82BC-8012AB64DDDE}">
  <dimension ref="A1:N25"/>
  <sheetViews>
    <sheetView tabSelected="1" workbookViewId="0">
      <selection activeCell="V27" sqref="V27"/>
    </sheetView>
  </sheetViews>
  <sheetFormatPr defaultRowHeight="12.5" x14ac:dyDescent="0.25"/>
  <cols>
    <col min="1" max="1" width="36" customWidth="1"/>
  </cols>
  <sheetData>
    <row r="1" spans="1:14" ht="13" x14ac:dyDescent="0.3">
      <c r="A1" s="1"/>
      <c r="B1" s="2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35</v>
      </c>
      <c r="M1" s="3" t="s">
        <v>28</v>
      </c>
      <c r="N1" s="3" t="s">
        <v>29</v>
      </c>
    </row>
    <row r="2" spans="1:14" x14ac:dyDescent="0.25">
      <c r="A2" s="1" t="s">
        <v>0</v>
      </c>
      <c r="B2" s="4">
        <f>SUM(C2:N2)</f>
        <v>3</v>
      </c>
      <c r="C2" s="4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1" t="s">
        <v>1</v>
      </c>
      <c r="B3" s="4">
        <f t="shared" ref="B3:B20" si="0">SUM(C3:N3)</f>
        <v>3</v>
      </c>
      <c r="C3" s="4">
        <v>2</v>
      </c>
      <c r="D3" s="4">
        <v>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1" t="s">
        <v>2</v>
      </c>
      <c r="B4" s="4">
        <f t="shared" si="0"/>
        <v>21</v>
      </c>
      <c r="C4" s="4">
        <v>15</v>
      </c>
      <c r="D4" s="4">
        <v>1</v>
      </c>
      <c r="E4" s="4">
        <v>2</v>
      </c>
      <c r="F4" s="4">
        <v>2</v>
      </c>
      <c r="G4" s="4">
        <v>1</v>
      </c>
      <c r="H4" s="4"/>
      <c r="I4" s="4"/>
      <c r="J4" s="4"/>
      <c r="K4" s="4"/>
      <c r="L4" s="4"/>
      <c r="M4" s="4"/>
      <c r="N4" s="4"/>
    </row>
    <row r="5" spans="1:14" x14ac:dyDescent="0.25">
      <c r="A5" s="5" t="s">
        <v>3</v>
      </c>
      <c r="B5" s="4">
        <f t="shared" si="0"/>
        <v>3</v>
      </c>
      <c r="C5" s="4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5" t="s">
        <v>4</v>
      </c>
      <c r="B6" s="4">
        <f t="shared" si="0"/>
        <v>4</v>
      </c>
      <c r="C6" s="4">
        <v>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5" t="s">
        <v>5</v>
      </c>
      <c r="B7" s="4">
        <f t="shared" si="0"/>
        <v>10</v>
      </c>
      <c r="C7" s="4">
        <v>10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5" t="s">
        <v>30</v>
      </c>
      <c r="B8" s="4">
        <f t="shared" si="0"/>
        <v>1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5" t="s">
        <v>6</v>
      </c>
      <c r="B9" s="4">
        <f t="shared" si="0"/>
        <v>15</v>
      </c>
      <c r="C9" s="4">
        <v>11</v>
      </c>
      <c r="D9" s="4">
        <v>4</v>
      </c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5" t="s">
        <v>7</v>
      </c>
      <c r="B10" s="4">
        <f t="shared" si="0"/>
        <v>11</v>
      </c>
      <c r="C10" s="4">
        <v>9</v>
      </c>
      <c r="D10" s="4">
        <v>2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5" t="s">
        <v>8</v>
      </c>
      <c r="B11" s="4">
        <f t="shared" si="0"/>
        <v>17</v>
      </c>
      <c r="C11" s="4">
        <v>15</v>
      </c>
      <c r="D11" s="4">
        <v>2</v>
      </c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5" t="s">
        <v>31</v>
      </c>
      <c r="B12" s="4">
        <f t="shared" si="0"/>
        <v>2</v>
      </c>
      <c r="C12" s="4">
        <v>1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9</v>
      </c>
      <c r="B13" s="4">
        <f t="shared" si="0"/>
        <v>24</v>
      </c>
      <c r="C13" s="4">
        <v>24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5" t="s">
        <v>10</v>
      </c>
      <c r="B14" s="4">
        <f t="shared" si="0"/>
        <v>18</v>
      </c>
      <c r="C14" s="4"/>
      <c r="D14" s="4">
        <v>13</v>
      </c>
      <c r="E14" s="4"/>
      <c r="F14" s="4"/>
      <c r="G14" s="4"/>
      <c r="H14" s="4">
        <v>1</v>
      </c>
      <c r="I14" s="4">
        <v>2</v>
      </c>
      <c r="J14" s="4">
        <v>2</v>
      </c>
      <c r="K14" s="4"/>
      <c r="L14" s="4"/>
      <c r="M14" s="4"/>
      <c r="N14" s="4"/>
    </row>
    <row r="15" spans="1:14" x14ac:dyDescent="0.25">
      <c r="A15" s="5" t="s">
        <v>11</v>
      </c>
      <c r="B15" s="4">
        <f t="shared" si="0"/>
        <v>15</v>
      </c>
      <c r="C15" s="4"/>
      <c r="D15" s="4"/>
      <c r="E15" s="4">
        <v>11</v>
      </c>
      <c r="F15" s="4"/>
      <c r="G15" s="4"/>
      <c r="H15" s="4"/>
      <c r="I15" s="4"/>
      <c r="J15" s="4"/>
      <c r="K15" s="4">
        <v>2</v>
      </c>
      <c r="L15" s="4">
        <v>2</v>
      </c>
      <c r="M15" s="4"/>
      <c r="N15" s="4"/>
    </row>
    <row r="16" spans="1:14" x14ac:dyDescent="0.25">
      <c r="A16" s="5" t="s">
        <v>12</v>
      </c>
      <c r="B16" s="4">
        <f t="shared" si="0"/>
        <v>14</v>
      </c>
      <c r="C16" s="4"/>
      <c r="D16" s="4"/>
      <c r="E16" s="4"/>
      <c r="F16" s="4">
        <v>7</v>
      </c>
      <c r="G16" s="4"/>
      <c r="H16" s="4"/>
      <c r="I16" s="4"/>
      <c r="J16" s="4"/>
      <c r="K16" s="4"/>
      <c r="L16" s="4"/>
      <c r="M16" s="4">
        <v>4</v>
      </c>
      <c r="N16" s="4">
        <v>3</v>
      </c>
    </row>
    <row r="17" spans="1:14" x14ac:dyDescent="0.25">
      <c r="A17" s="5" t="s">
        <v>13</v>
      </c>
      <c r="B17" s="4">
        <f t="shared" si="0"/>
        <v>1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5" t="s">
        <v>14</v>
      </c>
      <c r="B18" s="4">
        <f t="shared" si="0"/>
        <v>30</v>
      </c>
      <c r="C18" s="4">
        <v>30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5" t="s">
        <v>15</v>
      </c>
      <c r="B19" s="4">
        <f t="shared" si="0"/>
        <v>3</v>
      </c>
      <c r="C19" s="4">
        <v>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5" t="s">
        <v>34</v>
      </c>
      <c r="B20" s="4">
        <f t="shared" si="0"/>
        <v>27</v>
      </c>
      <c r="C20" s="4">
        <v>25</v>
      </c>
      <c r="D20" s="4">
        <v>2</v>
      </c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1" t="s">
        <v>32</v>
      </c>
      <c r="B21" s="4">
        <v>1</v>
      </c>
      <c r="C21" s="4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1" t="s">
        <v>16</v>
      </c>
      <c r="B22" s="4">
        <v>7</v>
      </c>
      <c r="C22" s="4">
        <v>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1" t="s">
        <v>33</v>
      </c>
      <c r="B23" s="4">
        <v>8</v>
      </c>
      <c r="C23" s="4">
        <v>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1" t="s">
        <v>17</v>
      </c>
      <c r="B24" s="4">
        <v>8</v>
      </c>
      <c r="C24" s="4">
        <v>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3" x14ac:dyDescent="0.3">
      <c r="A25" s="6" t="s">
        <v>18</v>
      </c>
      <c r="B25" s="4">
        <f>SUM(B2:B24)</f>
        <v>246</v>
      </c>
      <c r="C25" s="4">
        <f>SUM(C2:C24)</f>
        <v>181</v>
      </c>
      <c r="D25" s="4">
        <f>SUM(D2:D24)</f>
        <v>26</v>
      </c>
      <c r="E25" s="4">
        <f>SUM(E2:E24)</f>
        <v>13</v>
      </c>
      <c r="F25" s="4">
        <f>SUM(F2:F24)</f>
        <v>9</v>
      </c>
      <c r="G25" s="4">
        <f>SUM(G2:G24)</f>
        <v>1</v>
      </c>
      <c r="H25" s="4">
        <f>SUM(H2:H24)</f>
        <v>1</v>
      </c>
      <c r="I25" s="4">
        <f>SUM(I2:I24)</f>
        <v>2</v>
      </c>
      <c r="J25" s="4">
        <f>SUM(J2:J24)</f>
        <v>2</v>
      </c>
      <c r="K25" s="4">
        <f>SUM(K2:K24)</f>
        <v>2</v>
      </c>
      <c r="L25" s="4">
        <f>SUM(L2:L24)</f>
        <v>2</v>
      </c>
      <c r="M25" s="4">
        <f>SUM(M2:M24)</f>
        <v>4</v>
      </c>
      <c r="N25" s="4">
        <f>SUM(N2:N24)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kokkuvõte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Mary Virves</cp:lastModifiedBy>
  <dcterms:created xsi:type="dcterms:W3CDTF">2025-01-14T11:48:57Z</dcterms:created>
  <dcterms:modified xsi:type="dcterms:W3CDTF">2025-01-14T14:09:03Z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1439216816</vt:i4>
  </property>
  <property fmtid="{D5CDD505-2E9C-101B-9397-08002B2CF9AE}" pid="3" name="_NewReviewCycle">
    <vt:lpwstr/>
  </property>
  <property fmtid="{D5CDD505-2E9C-101B-9397-08002B2CF9AE}" pid="4" name="_EmailSubject">
    <vt:lpwstr>Juhtimissüsteemide sertifitseerimine Metroserdist</vt:lpwstr>
  </property>
  <property fmtid="{D5CDD505-2E9C-101B-9397-08002B2CF9AE}" pid="5" name="_AuthorEmail">
    <vt:lpwstr>Jelena.Pipper@terviseamet.ee</vt:lpwstr>
  </property>
  <property fmtid="{D5CDD505-2E9C-101B-9397-08002B2CF9AE}" pid="6" name="_AuthorEmailDisplayName">
    <vt:lpwstr>Jelena Pipper</vt:lpwstr>
  </property>
  <property fmtid="{D5CDD505-2E9C-101B-9397-08002B2CF9AE}" pid="7" name="_PreviousAdHocReviewCycleID">
    <vt:i4>-283303538</vt:i4>
  </property>
</Properties>
</file>